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9195" windowHeight="5895"/>
  </bookViews>
  <sheets>
    <sheet name="PIG" sheetId="1" r:id="rId1"/>
  </sheets>
  <calcPr calcId="145621"/>
</workbook>
</file>

<file path=xl/calcChain.xml><?xml version="1.0" encoding="utf-8"?>
<calcChain xmlns="http://schemas.openxmlformats.org/spreadsheetml/2006/main">
  <c r="E27" i="1" l="1"/>
  <c r="E26" i="1"/>
  <c r="E25" i="1"/>
  <c r="E24" i="1"/>
  <c r="E14" i="1"/>
  <c r="E17" i="1"/>
  <c r="E18" i="1"/>
</calcChain>
</file>

<file path=xl/sharedStrings.xml><?xml version="1.0" encoding="utf-8"?>
<sst xmlns="http://schemas.openxmlformats.org/spreadsheetml/2006/main" count="86" uniqueCount="35">
  <si>
    <t>CUENTA DE PERDIDAS y GANANCIAS</t>
  </si>
  <si>
    <t>Empresa</t>
  </si>
  <si>
    <t>A0</t>
  </si>
  <si>
    <t xml:space="preserve">ASKAL GOS D'ASSISTENCIA                 </t>
  </si>
  <si>
    <t>Fecha</t>
  </si>
  <si>
    <t>29-06-21</t>
  </si>
  <si>
    <t>Condiciones</t>
  </si>
  <si>
    <t>PERIODO : 01-01-20 / 31-12-20  ( Importes en Euros )</t>
  </si>
  <si>
    <t>Sage SP ContaPlus</t>
  </si>
  <si>
    <t>Página</t>
  </si>
  <si>
    <t>D E B E</t>
  </si>
  <si>
    <t>EJERCICIO 20</t>
  </si>
  <si>
    <t>-------------------------------------------------------------------------------------------</t>
  </si>
  <si>
    <t>A) GASTOS ( A1 a A17 )</t>
  </si>
  <si>
    <t xml:space="preserve"> </t>
  </si>
  <si>
    <t>A5. Dotación para amortización de inmovilizado</t>
  </si>
  <si>
    <t>680. AMORTIZACION DE GASTOS DE ESTABLECIMIENTO</t>
  </si>
  <si>
    <t>A6. Otros gastos</t>
  </si>
  <si>
    <t>a) Servicios exteriores</t>
  </si>
  <si>
    <t>621. ARRENDAMIENTOS Y CANONES</t>
  </si>
  <si>
    <t>623. SERVICIOS DE PROFESIONALES INDEPENDIENTES</t>
  </si>
  <si>
    <t>625. PRIMAS DE SEGUROS</t>
  </si>
  <si>
    <t>626. SERVICIOS BANCARIOS Y SIMILARES</t>
  </si>
  <si>
    <t>629. OTROS SERVICIOS</t>
  </si>
  <si>
    <t>AI. BENEFICIOS DE EXPLOTACION   ( B1+B2+B3+B4+B5-A1-A2-A3-A4-A5-A6-A7)</t>
  </si>
  <si>
    <t>AIII. RESULTADOS POSITIVOS DE  LAS ACTIVIDADES ORDINARIAS ( AI+AII-BI-BII)</t>
  </si>
  <si>
    <t>AV. BENEFICIOS ANTES DE IMPUESTOS ( AIII + AIV - BIII - BIV )</t>
  </si>
  <si>
    <t>AVI. EXCEDENTE DEL EJERCICIO ( BENEFICIOS ) ( AV - A15 - A16 )</t>
  </si>
  <si>
    <t>H A B E R</t>
  </si>
  <si>
    <t>B) INGRESOS( B1 a B14)</t>
  </si>
  <si>
    <t>B2. Ventas y otros ingresos ordinarios de la actividad mercantil</t>
  </si>
  <si>
    <t>705. PRESTACIONES DE SERVICIOS</t>
  </si>
  <si>
    <t>B4. Otros ingresos</t>
  </si>
  <si>
    <t>b) Otras subvenciones afectas a la actividad mercantil</t>
  </si>
  <si>
    <t>741. OTRAS SUBVENCIONES A LA EXPLOTACION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</si>
</sst>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3" workbookViewId="0">
      <selection activeCell="E28" sqref="E28"/>
    </sheetView>
  </sheetViews>
  <sheetFormatPr baseColWidth="10" defaultRowHeight="15" x14ac:dyDescent="0.25"/>
  <cols>
    <col min="1" max="1" width="2" customWidth="1"/>
    <col min="2" max="3" width="3.42578125" customWidth="1"/>
    <col min="4" max="4" width="49" customWidth="1"/>
    <col min="5" max="5" width="15" customWidth="1"/>
    <col min="6" max="7" width="3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1" t="s">
        <v>3</v>
      </c>
    </row>
    <row r="5" spans="1:8" x14ac:dyDescent="0.25">
      <c r="A5" s="1" t="s">
        <v>4</v>
      </c>
    </row>
    <row r="6" spans="1:8" x14ac:dyDescent="0.25">
      <c r="A6" s="1" t="s">
        <v>5</v>
      </c>
    </row>
    <row r="7" spans="1:8" x14ac:dyDescent="0.25">
      <c r="A7" s="1" t="s">
        <v>6</v>
      </c>
    </row>
    <row r="8" spans="1:8" x14ac:dyDescent="0.25">
      <c r="A8" s="1" t="s">
        <v>7</v>
      </c>
    </row>
    <row r="9" spans="1:8" x14ac:dyDescent="0.25">
      <c r="A9" s="1" t="s">
        <v>8</v>
      </c>
    </row>
    <row r="10" spans="1:8" x14ac:dyDescent="0.25">
      <c r="A10" s="1" t="s">
        <v>9</v>
      </c>
    </row>
    <row r="11" spans="1:8" x14ac:dyDescent="0.25">
      <c r="A11" s="2">
        <v>1</v>
      </c>
    </row>
    <row r="12" spans="1:8" x14ac:dyDescent="0.25">
      <c r="A12" s="1" t="s">
        <v>10</v>
      </c>
      <c r="E12" s="3" t="s">
        <v>11</v>
      </c>
    </row>
    <row r="13" spans="1:8" x14ac:dyDescent="0.25">
      <c r="A13" s="1" t="s">
        <v>12</v>
      </c>
    </row>
    <row r="14" spans="1:8" x14ac:dyDescent="0.25">
      <c r="A14" s="1" t="s">
        <v>13</v>
      </c>
      <c r="E14" s="4">
        <f>E15+E17</f>
        <v>29495.51</v>
      </c>
      <c r="F14" s="3" t="s">
        <v>14</v>
      </c>
      <c r="G14" s="3" t="s">
        <v>14</v>
      </c>
      <c r="H14">
        <v>28295.51</v>
      </c>
    </row>
    <row r="15" spans="1:8" x14ac:dyDescent="0.25">
      <c r="B15" s="1" t="s">
        <v>15</v>
      </c>
      <c r="E15" s="4">
        <v>120.06</v>
      </c>
      <c r="F15" s="3" t="s">
        <v>14</v>
      </c>
      <c r="G15" s="3" t="s">
        <v>14</v>
      </c>
    </row>
    <row r="16" spans="1:8" x14ac:dyDescent="0.25">
      <c r="C16" s="1" t="s">
        <v>16</v>
      </c>
      <c r="E16" s="4">
        <v>120.06</v>
      </c>
      <c r="F16" s="3" t="s">
        <v>14</v>
      </c>
      <c r="G16" s="3" t="s">
        <v>14</v>
      </c>
    </row>
    <row r="17" spans="1:7" x14ac:dyDescent="0.25">
      <c r="B17" s="1" t="s">
        <v>17</v>
      </c>
      <c r="E17" s="4">
        <f>E18</f>
        <v>29375.449999999997</v>
      </c>
      <c r="F17" s="3" t="s">
        <v>14</v>
      </c>
      <c r="G17" s="3" t="s">
        <v>14</v>
      </c>
    </row>
    <row r="18" spans="1:7" x14ac:dyDescent="0.25">
      <c r="C18" s="1" t="s">
        <v>18</v>
      </c>
      <c r="E18" s="4">
        <f>E19+E20+E21+E22+E23</f>
        <v>29375.449999999997</v>
      </c>
      <c r="F18" s="3" t="s">
        <v>14</v>
      </c>
      <c r="G18" s="3" t="s">
        <v>14</v>
      </c>
    </row>
    <row r="19" spans="1:7" x14ac:dyDescent="0.25">
      <c r="D19" s="1" t="s">
        <v>19</v>
      </c>
      <c r="E19" s="4">
        <v>1800</v>
      </c>
      <c r="F19" s="3" t="s">
        <v>14</v>
      </c>
      <c r="G19" s="3" t="s">
        <v>14</v>
      </c>
    </row>
    <row r="20" spans="1:7" x14ac:dyDescent="0.25">
      <c r="D20" s="1" t="s">
        <v>20</v>
      </c>
      <c r="E20" s="4">
        <v>25377.25</v>
      </c>
      <c r="F20" s="3" t="s">
        <v>14</v>
      </c>
      <c r="G20" s="3" t="s">
        <v>14</v>
      </c>
    </row>
    <row r="21" spans="1:7" x14ac:dyDescent="0.25">
      <c r="D21" s="1" t="s">
        <v>21</v>
      </c>
      <c r="E21" s="4">
        <v>394.3</v>
      </c>
      <c r="F21" s="3" t="s">
        <v>14</v>
      </c>
      <c r="G21" s="3" t="s">
        <v>14</v>
      </c>
    </row>
    <row r="22" spans="1:7" x14ac:dyDescent="0.25">
      <c r="D22" s="1" t="s">
        <v>22</v>
      </c>
      <c r="E22" s="4">
        <v>661.21</v>
      </c>
      <c r="F22" s="3" t="s">
        <v>14</v>
      </c>
      <c r="G22" s="3" t="s">
        <v>14</v>
      </c>
    </row>
    <row r="23" spans="1:7" x14ac:dyDescent="0.25">
      <c r="D23" s="1" t="s">
        <v>23</v>
      </c>
      <c r="E23" s="4">
        <v>1142.6899999999998</v>
      </c>
      <c r="F23" s="3" t="s">
        <v>14</v>
      </c>
      <c r="G23" s="3" t="s">
        <v>14</v>
      </c>
    </row>
    <row r="24" spans="1:7" x14ac:dyDescent="0.25">
      <c r="A24" s="1" t="s">
        <v>24</v>
      </c>
      <c r="E24" s="4">
        <f>E41-E14</f>
        <v>3031.09</v>
      </c>
      <c r="F24" s="3" t="s">
        <v>14</v>
      </c>
      <c r="G24" s="3" t="s">
        <v>14</v>
      </c>
    </row>
    <row r="25" spans="1:7" x14ac:dyDescent="0.25">
      <c r="A25" s="1" t="s">
        <v>25</v>
      </c>
      <c r="E25" s="4">
        <f>E24</f>
        <v>3031.09</v>
      </c>
      <c r="F25" s="3" t="s">
        <v>14</v>
      </c>
      <c r="G25" s="3" t="s">
        <v>14</v>
      </c>
    </row>
    <row r="26" spans="1:7" x14ac:dyDescent="0.25">
      <c r="A26" s="1" t="s">
        <v>26</v>
      </c>
      <c r="E26" s="4">
        <f>E25</f>
        <v>3031.09</v>
      </c>
      <c r="F26" s="3" t="s">
        <v>14</v>
      </c>
      <c r="G26" s="3" t="s">
        <v>14</v>
      </c>
    </row>
    <row r="27" spans="1:7" x14ac:dyDescent="0.25">
      <c r="A27" s="1" t="s">
        <v>27</v>
      </c>
      <c r="E27" s="4">
        <f>E26</f>
        <v>3031.09</v>
      </c>
      <c r="F27" s="3" t="s">
        <v>14</v>
      </c>
      <c r="G27" s="3" t="s">
        <v>14</v>
      </c>
    </row>
    <row r="28" spans="1:7" x14ac:dyDescent="0.25">
      <c r="A28" s="1" t="s">
        <v>0</v>
      </c>
    </row>
    <row r="29" spans="1:7" x14ac:dyDescent="0.25">
      <c r="A29" s="1" t="s">
        <v>1</v>
      </c>
    </row>
    <row r="30" spans="1:7" x14ac:dyDescent="0.25">
      <c r="A30" s="1" t="s">
        <v>2</v>
      </c>
    </row>
    <row r="31" spans="1:7" x14ac:dyDescent="0.25">
      <c r="A31" s="1" t="s">
        <v>3</v>
      </c>
    </row>
    <row r="32" spans="1:7" x14ac:dyDescent="0.25">
      <c r="A32" s="1" t="s">
        <v>4</v>
      </c>
    </row>
    <row r="33" spans="1:7" x14ac:dyDescent="0.25">
      <c r="A33" s="1" t="s">
        <v>5</v>
      </c>
    </row>
    <row r="34" spans="1:7" x14ac:dyDescent="0.25">
      <c r="A34" s="1" t="s">
        <v>6</v>
      </c>
    </row>
    <row r="35" spans="1:7" x14ac:dyDescent="0.25">
      <c r="A35" s="1" t="s">
        <v>7</v>
      </c>
    </row>
    <row r="36" spans="1:7" x14ac:dyDescent="0.25">
      <c r="A36" s="1" t="s">
        <v>8</v>
      </c>
    </row>
    <row r="37" spans="1:7" x14ac:dyDescent="0.25">
      <c r="A37" s="1" t="s">
        <v>9</v>
      </c>
    </row>
    <row r="38" spans="1:7" x14ac:dyDescent="0.25">
      <c r="A38" s="2">
        <v>2</v>
      </c>
    </row>
    <row r="39" spans="1:7" x14ac:dyDescent="0.25">
      <c r="A39" s="1" t="s">
        <v>28</v>
      </c>
      <c r="E39" s="3" t="s">
        <v>11</v>
      </c>
    </row>
    <row r="40" spans="1:7" x14ac:dyDescent="0.25">
      <c r="A40" s="1" t="s">
        <v>12</v>
      </c>
    </row>
    <row r="41" spans="1:7" x14ac:dyDescent="0.25">
      <c r="A41" s="1" t="s">
        <v>29</v>
      </c>
      <c r="E41" s="4">
        <v>32526.6</v>
      </c>
      <c r="F41" s="3" t="s">
        <v>14</v>
      </c>
      <c r="G41" s="3" t="s">
        <v>14</v>
      </c>
    </row>
    <row r="42" spans="1:7" x14ac:dyDescent="0.25">
      <c r="B42" s="1" t="s">
        <v>30</v>
      </c>
      <c r="E42" s="4">
        <v>28464.6</v>
      </c>
      <c r="F42" s="3" t="s">
        <v>14</v>
      </c>
      <c r="G42" s="3" t="s">
        <v>14</v>
      </c>
    </row>
    <row r="43" spans="1:7" x14ac:dyDescent="0.25">
      <c r="D43" s="1" t="s">
        <v>31</v>
      </c>
      <c r="E43" s="4">
        <v>28464.6</v>
      </c>
      <c r="F43" s="3" t="s">
        <v>14</v>
      </c>
      <c r="G43" s="3" t="s">
        <v>14</v>
      </c>
    </row>
    <row r="44" spans="1:7" x14ac:dyDescent="0.25">
      <c r="B44" s="1" t="s">
        <v>32</v>
      </c>
      <c r="E44" s="4">
        <v>4062</v>
      </c>
      <c r="F44" s="3" t="s">
        <v>14</v>
      </c>
      <c r="G44" s="3" t="s">
        <v>14</v>
      </c>
    </row>
    <row r="45" spans="1:7" x14ac:dyDescent="0.25">
      <c r="C45" s="1" t="s">
        <v>33</v>
      </c>
      <c r="E45" s="4">
        <v>4062</v>
      </c>
      <c r="F45" s="3" t="s">
        <v>14</v>
      </c>
      <c r="G45" s="3" t="s">
        <v>14</v>
      </c>
    </row>
    <row r="46" spans="1:7" x14ac:dyDescent="0.25">
      <c r="D46" s="1" t="s">
        <v>34</v>
      </c>
      <c r="E46" s="4">
        <v>4062</v>
      </c>
      <c r="F46" s="3" t="s">
        <v>14</v>
      </c>
      <c r="G46" s="3" t="s">
        <v>14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Pere Pagès</cp:lastModifiedBy>
  <dcterms:created xsi:type="dcterms:W3CDTF">2021-06-29T16:16:11Z</dcterms:created>
  <dcterms:modified xsi:type="dcterms:W3CDTF">2021-07-13T05:41:35Z</dcterms:modified>
</cp:coreProperties>
</file>